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<sst xmlns="http://schemas.openxmlformats.org/spreadsheetml/2006/main" count="46" uniqueCount="46">
  <si>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</si>
  <si>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RSI025</t>
  </si>
  <si>
    <t xml:space="preserve">m²</t>
  </si>
  <si>
    <t xml:space="preserve">Revestimento de pavimento industrial, sistema MasterTop PG "Master Builders Solutions".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</si>
  <si>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135 PG "Master Builders Solutions", apto para estacionamentos, em interiores, através da aplicação sucessiva de: argamassa, MasterEmaco P 200 "Master Builders Solutions", como ponte de aderência, (2 kg/m²); camada base de 10 mm de espessura com argamassa fluida de presa rápida, MasterTop 135 PG "Master Builders Solutions", CT - C60 - F10 - A6, segundo EN 13813, cor cinzento (20 kg/m²) e acabamento superficial através de afagamento e polimento mecânicos.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</si>
  <si>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</si>
  <si>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</si>
  <si>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</si>
  <si>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</si>
  <si>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</si>
  <si>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</si>
  <si>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mt09reh010d</t>
  </si>
  <si>
    <t xml:space="preserve">kg</t>
  </si>
  <si>
    <t xml:space="preserve">Argamassa, MasterEmaco P 200 "Master Builders Solutions", à base de cimentos especiais, resinas e inertes seleccionados, permeável ao vapor de água e com alta resistência a ciclos de gelo-degelo, como ponte de aderência para materiais cimentícios sobre betão.</t>
  </si>
  <si>
    <t xml:space="preserve">mt09bnc015d</t>
  </si>
  <si>
    <t xml:space="preserve">kg</t>
  </si>
  <si>
    <t xml:space="preserve">Argamassa fluida de presa rápida, MasterTop 135 PG "Master Builders Solutions",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</si>
  <si>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</si>
  <si>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</si>
  <si>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</si>
  <si>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</si>
  <si>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</si>
  <si>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</si>
  <si>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</si>
  <si>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</si>
  <si>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</si>
  <si>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</si>
  <si>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</si>
  <si>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</si>
  <si>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</si>
  <si>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</si>
  <si>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</si>
  <si>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</si>
  <si>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</si>
  <si>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38,47€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</si>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</sst>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1.15</v>
      </c>
      <c r="J9" s="13">
        <f ca="1">ROUND(INDIRECT(ADDRESS(ROW()+(0), COLUMN()+(-3), 1))*INDIRECT(ADDRESS(ROW()+(0), COLUMN()+(-1), 1)), 2)</f>
        <v>2.3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20</v>
      </c>
      <c r="H10" s="16"/>
      <c r="I10" s="17">
        <v>0.99</v>
      </c>
      <c r="J10" s="17">
        <f ca="1">ROUND(INDIRECT(ADDRESS(ROW()+(0), COLUMN()+(-3), 1))*INDIRECT(ADDRESS(ROW()+(0), COLUMN()+(-1), 1)), 2)</f>
        <v>19.8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0.232</v>
      </c>
      <c r="H11" s="16"/>
      <c r="I11" s="17">
        <v>10.91</v>
      </c>
      <c r="J11" s="17">
        <f ca="1">ROUND(INDIRECT(ADDRESS(ROW()+(0), COLUMN()+(-3), 1))*INDIRECT(ADDRESS(ROW()+(0), COLUMN()+(-1), 1)), 2)</f>
        <v>2.53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0.29</v>
      </c>
      <c r="H12" s="16"/>
      <c r="I12" s="17">
        <v>5.68</v>
      </c>
      <c r="J12" s="17">
        <f ca="1">ROUND(INDIRECT(ADDRESS(ROW()+(0), COLUMN()+(-3), 1))*INDIRECT(ADDRESS(ROW()+(0), COLUMN()+(-1), 1)), 2)</f>
        <v>1.65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0.232</v>
      </c>
      <c r="H13" s="16"/>
      <c r="I13" s="17">
        <v>14.18</v>
      </c>
      <c r="J13" s="17">
        <f ca="1">ROUND(INDIRECT(ADDRESS(ROW()+(0), COLUMN()+(-3), 1))*INDIRECT(ADDRESS(ROW()+(0), COLUMN()+(-1), 1)), 2)</f>
        <v>3.29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0.92</v>
      </c>
      <c r="H14" s="16"/>
      <c r="I14" s="17">
        <v>20.78</v>
      </c>
      <c r="J14" s="17">
        <f ca="1">ROUND(INDIRECT(ADDRESS(ROW()+(0), COLUMN()+(-3), 1))*INDIRECT(ADDRESS(ROW()+(0), COLUMN()+(-1), 1)), 2)</f>
        <v>19.12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0.92</v>
      </c>
      <c r="H15" s="20"/>
      <c r="I15" s="21">
        <v>20.28</v>
      </c>
      <c r="J15" s="21">
        <f ca="1">ROUND(INDIRECT(ADDRESS(ROW()+(0), COLUMN()+(-3), 1))*INDIRECT(ADDRESS(ROW()+(0), COLUMN()+(-1), 1)), 2)</f>
        <v>18.66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67.35</v>
      </c>
      <c r="J16" s="24">
        <f ca="1">ROUND(INDIRECT(ADDRESS(ROW()+(0), COLUMN()+(-3), 1))*INDIRECT(ADDRESS(ROW()+(0), COLUMN()+(-1), 1))/100, 2)</f>
        <v>1.35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68.7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