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<sst xmlns="http://schemas.openxmlformats.org/spreadsheetml/2006/main" count="36" uniqueCount="36">
  <si>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</si>
  <si>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EHY066</t>
  </si>
  <si>
    <t xml:space="preserve">m</t>
  </si>
  <si>
    <t xml:space="preserve">Injecção de resinas em fissuras, para reparação de estrutura em presença de água.</t>
  </si>
  <si>
    <r>
      <rPr>
        <sz val="8.25"/>
        <color rgb="FF000000"/>
        <rFont val="Arial"/>
        <family val="2"/>
      </rPr>
      <t xml:space="preserve">Injecção em fissura com leitada fluida de dois componentes à base de resina de isocianato, MasterInject 1325 "Master Builders Solutions", sem dissolventes, (rendimento: 0,5 kg/m), aplicada através de equipamento de injecção a baixa pressão, para reparação estrutural em elemento de betão submergido ou em presença de água, sem necessidade de vedar previamente a fissura, que será vedada através do contacto da leitada com a água presente no elemento. O preço não inclui a limpeza do interior da fissura nem a colocação dos injectores.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</si>
  <si>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</si>
  <si>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</si>
  <si>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</si>
  <si>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</si>
  <si>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</si>
  <si>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</si>
  <si>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mt09reh135g</t>
  </si>
  <si>
    <t xml:space="preserve">kg</t>
  </si>
  <si>
    <t xml:space="preserve">Leitada fluida de dois componentes à base de resina de isocianato, MasterInject 1325 "Master Builders Solutions", sem dissolventes, como enchimento expansivo para injecção de fissuras com presença de água de mais de 1,0 mm de largura, temperatura de aplicação entre 5°C e 30°C, segundo NP EN 1504-5.</t>
  </si>
  <si>
    <t xml:space="preserve">mq06eim010</t>
  </si>
  <si>
    <t xml:space="preserve">h</t>
  </si>
  <si>
    <t xml:space="preserve">Equipamento de injecção manual de argamassas fluidas e resinas.</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</si>
  <si>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</si>
  <si>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</si>
  <si>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</si>
  <si>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</si>
  <si>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</si>
  <si>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</si>
  <si>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</si>
  <si>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</si>
  <si>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</si>
  <si>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</si>
  <si>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</si>
  <si>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</si>
  <si>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</si>
  <si>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</si>
  <si>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</si>
  <si>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Produtos  e  sistemas  para  a  protecção  e  reparação de  estruturas  de  betão  —  Definições,  requisitos, controlo  da  qualidade  e  avaliação  da  conformidade  —  Parte  5:  Produtos  e  sistemas  para injecção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</si>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</sst>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74.1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0.5</v>
      </c>
      <c r="H9" s="11"/>
      <c r="I9" s="13">
        <v>12.28</v>
      </c>
      <c r="J9" s="13">
        <f ca="1">ROUND(INDIRECT(ADDRESS(ROW()+(0), COLUMN()+(-3), 1))*INDIRECT(ADDRESS(ROW()+(0), COLUMN()+(-1), 1)), 2)</f>
        <v>6.14</v>
      </c>
      <c r="K9" s="13"/>
    </row>
    <row r="10" spans="1:11" ht="13.50" thickBot="1" customHeight="1">
      <c r="A10" s="14" t="s">
        <v>14</v>
      </c>
      <c r="B10" s="14"/>
      <c r="C10" s="15" t="s">
        <v>15</v>
      </c>
      <c r="D10" s="15"/>
      <c r="E10" s="14" t="s">
        <v>16</v>
      </c>
      <c r="F10" s="14"/>
      <c r="G10" s="16">
        <v>0.128</v>
      </c>
      <c r="H10" s="16"/>
      <c r="I10" s="17">
        <v>1.72</v>
      </c>
      <c r="J10" s="17">
        <f ca="1">ROUND(INDIRECT(ADDRESS(ROW()+(0), COLUMN()+(-3), 1))*INDIRECT(ADDRESS(ROW()+(0), COLUMN()+(-1), 1)), 2)</f>
        <v>0.22</v>
      </c>
      <c r="K10" s="17"/>
    </row>
    <row r="11" spans="1:11" ht="13.50" thickBot="1" customHeight="1">
      <c r="A11" s="14" t="s">
        <v>17</v>
      </c>
      <c r="B11" s="14"/>
      <c r="C11" s="15" t="s">
        <v>18</v>
      </c>
      <c r="D11" s="15"/>
      <c r="E11" s="14" t="s">
        <v>19</v>
      </c>
      <c r="F11" s="14"/>
      <c r="G11" s="16">
        <v>0.148</v>
      </c>
      <c r="H11" s="16"/>
      <c r="I11" s="17">
        <v>20.78</v>
      </c>
      <c r="J11" s="17">
        <f ca="1">ROUND(INDIRECT(ADDRESS(ROW()+(0), COLUMN()+(-3), 1))*INDIRECT(ADDRESS(ROW()+(0), COLUMN()+(-1), 1)), 2)</f>
        <v>3.08</v>
      </c>
      <c r="K11" s="17"/>
    </row>
    <row r="12" spans="1:11" ht="13.50" thickBot="1" customHeight="1">
      <c r="A12" s="14" t="s">
        <v>20</v>
      </c>
      <c r="B12" s="14"/>
      <c r="C12" s="18" t="s">
        <v>21</v>
      </c>
      <c r="D12" s="18"/>
      <c r="E12" s="19" t="s">
        <v>22</v>
      </c>
      <c r="F12" s="19"/>
      <c r="G12" s="20">
        <v>0.148</v>
      </c>
      <c r="H12" s="20"/>
      <c r="I12" s="21">
        <v>20.14</v>
      </c>
      <c r="J12" s="21">
        <f ca="1">ROUND(INDIRECT(ADDRESS(ROW()+(0), COLUMN()+(-3), 1))*INDIRECT(ADDRESS(ROW()+(0), COLUMN()+(-1), 1)), 2)</f>
        <v>2.98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12.42</v>
      </c>
      <c r="J13" s="24">
        <f ca="1">ROUND(INDIRECT(ADDRESS(ROW()+(0), COLUMN()+(-3), 1))*INDIRECT(ADDRESS(ROW()+(0), COLUMN()+(-1), 1))/100, 2)</f>
        <v>0.25</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12.67</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1.10201e+006</v>
      </c>
      <c r="G18" s="32"/>
      <c r="H18" s="32">
        <v>112009</v>
      </c>
      <c r="I18" s="32"/>
      <c r="J18" s="32"/>
      <c r="K18" s="32" t="s">
        <v>31</v>
      </c>
    </row>
    <row r="19" spans="1:11" ht="34.5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