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<sst xmlns="http://schemas.openxmlformats.org/spreadsheetml/2006/main" count="46" uniqueCount="46">
  <si>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</si>
  <si>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RSI025</t>
  </si>
  <si>
    <t xml:space="preserve">m²</t>
  </si>
  <si>
    <t xml:space="preserve">Revestimento de pavimento industrial, sistema MasterTop PG "Master Builders Solutions".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</si>
  <si>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MasterTop 135 PG "Master Builders Solutions", apto para estacionamentos, em interiores, através da aplicação sucessiva de: argamassa, MasterEmaco P 200 "Master Builders Solutions", como ponte de aderência, (2 kg/m²); camada base de 10 mm de espessura com argamassa fluida de presa rápida, MasterTop 135 PG "Master Builders Solutions", CT - C60 - F10 - A6, segundo EN 13813, cor cinzento (20 kg/m²) e acabamento superficial através de afagamento e polimento mecânicos.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</si>
  <si>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</si>
  <si>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</si>
  <si>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</si>
  <si>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</si>
  <si>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</si>
  <si>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</si>
  <si>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mt09reh010d</t>
  </si>
  <si>
    <t xml:space="preserve">kg</t>
  </si>
  <si>
    <t xml:space="preserve">Argamassa, MasterEmaco P 200 "Master Builders Solutions", à base de cimentos especiais, resinas e inertes seleccionados, permeável ao vapor de água e com alta resistência a ciclos de gelo-degelo, como ponte de aderência para materiais cimentícios sobre betão.</t>
  </si>
  <si>
    <t xml:space="preserve">mt09bnc015d</t>
  </si>
  <si>
    <t xml:space="preserve">kg</t>
  </si>
  <si>
    <t xml:space="preserve">Argamassa fluida de presa rápida, MasterTop 135 PG "Master Builders Solutions",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</si>
  <si>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mq06pym020</t>
  </si>
  <si>
    <t xml:space="preserve">h</t>
  </si>
  <si>
    <t xml:space="preserve">Misturadora-bombeadora para argamassas autonivelantes.</t>
  </si>
  <si>
    <t xml:space="preserve">mq06fra010</t>
  </si>
  <si>
    <t xml:space="preserve">h</t>
  </si>
  <si>
    <t xml:space="preserve">Talocha mecânica de betão.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</si>
  <si>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</si>
  <si>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</si>
  <si>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</si>
  <si>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</si>
  <si>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</si>
  <si>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</si>
  <si>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</si>
  <si>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</si>
  <si>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</si>
  <si>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</si>
  <si>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</si>
  <si>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34,48€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</si>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</sst>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2.38" customWidth="1"/>
    <col min="5" max="5" width="73.78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2</v>
      </c>
      <c r="H9" s="11"/>
      <c r="I9" s="13">
        <v>1.15</v>
      </c>
      <c r="J9" s="13">
        <f ca="1">ROUND(INDIRECT(ADDRESS(ROW()+(0), COLUMN()+(-3), 1))*INDIRECT(ADDRESS(ROW()+(0), COLUMN()+(-1), 1)), 2)</f>
        <v>2.3</v>
      </c>
      <c r="K9" s="13"/>
    </row>
    <row r="10" spans="1:11" ht="45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20</v>
      </c>
      <c r="H10" s="16"/>
      <c r="I10" s="17">
        <v>0.99</v>
      </c>
      <c r="J10" s="17">
        <f ca="1">ROUND(INDIRECT(ADDRESS(ROW()+(0), COLUMN()+(-3), 1))*INDIRECT(ADDRESS(ROW()+(0), COLUMN()+(-1), 1)), 2)</f>
        <v>19.8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</v>
      </c>
      <c r="H11" s="16"/>
      <c r="I11" s="17">
        <v>10.91</v>
      </c>
      <c r="J11" s="17">
        <f ca="1">ROUND(INDIRECT(ADDRESS(ROW()+(0), COLUMN()+(-3), 1))*INDIRECT(ADDRESS(ROW()+(0), COLUMN()+(-1), 1)), 2)</f>
        <v>2.18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5.68</v>
      </c>
      <c r="J12" s="17">
        <f ca="1">ROUND(INDIRECT(ADDRESS(ROW()+(0), COLUMN()+(-3), 1))*INDIRECT(ADDRESS(ROW()+(0), COLUMN()+(-1), 1)), 2)</f>
        <v>1.42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0.2</v>
      </c>
      <c r="H13" s="16"/>
      <c r="I13" s="17">
        <v>14.18</v>
      </c>
      <c r="J13" s="17">
        <f ca="1">ROUND(INDIRECT(ADDRESS(ROW()+(0), COLUMN()+(-3), 1))*INDIRECT(ADDRESS(ROW()+(0), COLUMN()+(-1), 1)), 2)</f>
        <v>2.84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0.775</v>
      </c>
      <c r="H14" s="16"/>
      <c r="I14" s="17">
        <v>20.78</v>
      </c>
      <c r="J14" s="17">
        <f ca="1">ROUND(INDIRECT(ADDRESS(ROW()+(0), COLUMN()+(-3), 1))*INDIRECT(ADDRESS(ROW()+(0), COLUMN()+(-1), 1)), 2)</f>
        <v>16.1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0.775</v>
      </c>
      <c r="H15" s="20"/>
      <c r="I15" s="21">
        <v>20.28</v>
      </c>
      <c r="J15" s="21">
        <f ca="1">ROUND(INDIRECT(ADDRESS(ROW()+(0), COLUMN()+(-3), 1))*INDIRECT(ADDRESS(ROW()+(0), COLUMN()+(-1), 1)), 2)</f>
        <v>15.72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60.36</v>
      </c>
      <c r="J16" s="24">
        <f ca="1">ROUND(INDIRECT(ADDRESS(ROW()+(0), COLUMN()+(-3), 1))*INDIRECT(ADDRESS(ROW()+(0), COLUMN()+(-1), 1))/100, 2)</f>
        <v>1.21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61.57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182003</v>
      </c>
      <c r="G21" s="31"/>
      <c r="H21" s="31">
        <v>182004</v>
      </c>
      <c r="I21" s="31"/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