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<sst xmlns="http://schemas.openxmlformats.org/spreadsheetml/2006/main" count="58" uniqueCount="58">
  <si>
    <t xml:space="preserve"/>
  </si>
  <si>
    <t xml:space="preserve">RSI015</t>
  </si>
  <si>
    <t xml:space="preserve">m²</t>
  </si>
  <si>
    <t xml:space="preserve">Pavimento industrial, sistema MasterTop PG "Master Builders Solutions".</t>
  </si>
  <si>
    <r>
      <rPr>
        <sz val="8.25"/>
        <color rgb="FF000000"/>
        <rFont val="Arial"/>
        <family val="2"/>
      </rPr>
      <t xml:space="preserve">Pavimento industrial, realizado com o sistema MasterTop 135 PG "Master Builders Solutions", apto para estacionamentos, em interiores, constituído por massame de betão com adição de fibras de 20 cm de espessura, realizado com betão C12/15 (X0(P); D12; S3; Cl 1,0) fabricado em central e betonagem desde camião com um conteúdo de fibras sem função estrutural, fibras de polipropileno MasterFiber 022 "Master Builders Solutions" de 0,6 kg/m³, espalhamento e vibração manual através de régua vibradora; aplicação sobre o betão fresco de camada de desgaste de 10 mm de espessura de argamassa fluida de presa rápida, MasterTop 135 PG "Master Builders Solutions", CT - C60 - F10 - A6, segundo EN 13813, cor cinzento (20 kg/m²) e acabamento superficial através de afagamento e polimento mecânicos. O preço não inclui a sub-base nem a execução e a vedação das juntas.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</si>
  <si>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</si>
  <si>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</si>
  <si>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</si>
  <si>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</si>
  <si>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</si>
  <si>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</si>
  <si>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mt10hmf020ab</t>
  </si>
  <si>
    <t xml:space="preserve">m³</t>
  </si>
  <si>
    <t xml:space="preserve">Betão simples C12/15 (X0(P); D12; S3; Cl 1,0), fabricado em central, segundo NP EN 206.</t>
  </si>
  <si>
    <t xml:space="preserve">mt08frb010a</t>
  </si>
  <si>
    <t xml:space="preserve">kg</t>
  </si>
  <si>
    <t xml:space="preserve">Fibras de polipropileno MasterFiber 022 "Master Builders Solutions", de 12 mm de comprimento e de entre 31 e 35 microns de diâmetro, segundo NP EN 14889-2, para prevenir fissuras por retracção em elementos de betão.</t>
  </si>
  <si>
    <t xml:space="preserve">mt09bnc015d</t>
  </si>
  <si>
    <t xml:space="preserve">kg</t>
  </si>
  <si>
    <t xml:space="preserve">Argamassa fluida de presa rápida, MasterTop 135 PG "Master Builders Solutions", CT - C60 - F10 - A6, segundo EN 13813, cor cinzento, composta de cimento e aditivos, com resistência aos sulfatos, aos álcalis e à água do mar e uma resistência à abrasão segundo o método de Böhme EN 13892-3 de 6 cm³ / 50 cm².</t>
  </si>
  <si>
    <t xml:space="preserve">mq04dua020b</t>
  </si>
  <si>
    <t xml:space="preserve">h</t>
  </si>
  <si>
    <t xml:space="preserve">Dumper de descarga frontal de 2 t de carga útil.</t>
  </si>
  <si>
    <t xml:space="preserve">mq06vib020</t>
  </si>
  <si>
    <t xml:space="preserve">h</t>
  </si>
  <si>
    <t xml:space="preserve">Régua vibradora de 3 m.</t>
  </si>
  <si>
    <t xml:space="preserve">mq06fra010</t>
  </si>
  <si>
    <t xml:space="preserve">h</t>
  </si>
  <si>
    <t xml:space="preserve">Talocha mecânica de betão.</t>
  </si>
  <si>
    <t xml:space="preserve">mq06pym020</t>
  </si>
  <si>
    <t xml:space="preserve">h</t>
  </si>
  <si>
    <t xml:space="preserve">Misturadora-bombeadora para argamassas autonivelantes.</t>
  </si>
  <si>
    <t xml:space="preserve">mq06aca030</t>
  </si>
  <si>
    <t xml:space="preserve">h</t>
  </si>
  <si>
    <t xml:space="preserve">Polidora para pavimentos de betão, composta por pratos giratórios aos que se acoplam uma série de mós abrasivas diamantadas, refrigeradas com água, com sistema de aspiração.</t>
  </si>
  <si>
    <t xml:space="preserve">mo121</t>
  </si>
  <si>
    <t xml:space="preserve">h</t>
  </si>
  <si>
    <t xml:space="preserve">Oficial de 1ª aplicador de pavimentos industriais.</t>
  </si>
  <si>
    <t xml:space="preserve">mo122</t>
  </si>
  <si>
    <t xml:space="preserve">h</t>
  </si>
  <si>
    <t xml:space="preserve">Ajudante de aplicador de pavimentos industriais.</t>
  </si>
  <si>
    <t xml:space="preserve">%</t>
  </si>
  <si>
    <t xml:space="preserve">Custos directos complementares</t>
  </si>
  <si>
    <t xml:space="preserve">Custo de manutenção decenal: 44,64€ nos primeiros 10 anos.</t>
  </si>
  <si>
    <t xml:space="preserve">Total:</t>
  </si>
  <si>
    <t xml:space="preserve">Referência e título da norma</t>
  </si>
  <si>
    <r>
      <rPr>
        <sz val="8.25"/>
        <color rgb="FF000000"/>
        <rFont val="Arial"/>
        <family val="2"/>
      </rPr>
      <t xml:space="preserve">Aplicabilidade</t>
    </r>
    <r>
      <rPr>
        <sz val="8.25"/>
        <color rgb="FF000000"/>
        <rFont val="Arial"/>
        <family val="2"/>
      </rPr>
      <t xml:space="preserve">(a)</t>
    </r>
  </si>
  <si>
    <r>
      <rPr>
        <sz val="8.25"/>
        <color rgb="FF000000"/>
        <rFont val="Arial"/>
        <family val="2"/>
      </rPr>
      <t xml:space="preserve">Obrigatoriedade</t>
    </r>
    <r>
      <rPr>
        <sz val="8.25"/>
        <color rgb="FF000000"/>
        <rFont val="Arial"/>
        <family val="2"/>
      </rPr>
      <t xml:space="preserve">(b)</t>
    </r>
  </si>
  <si>
    <r>
      <rPr>
        <sz val="8.25"/>
        <color rgb="FF000000"/>
        <rFont val="Arial"/>
        <family val="2"/>
      </rPr>
      <t xml:space="preserve">Sistema</t>
    </r>
    <r>
      <rPr>
        <sz val="8.25"/>
        <color rgb="FF000000"/>
        <rFont val="Arial"/>
        <family val="2"/>
      </rPr>
      <t xml:space="preserve">(c)</t>
    </r>
  </si>
  <si>
    <t xml:space="preserve">EN  14889-2:2006</t>
  </si>
  <si>
    <t xml:space="preserve">1/3</t>
  </si>
  <si>
    <t xml:space="preserve">Fibras para betão — Parte 2: Fibras poliméricas — Definições,  especificações  e  conformidade</t>
  </si>
  <si>
    <t xml:space="preserve">EN  13813:2002</t>
  </si>
  <si>
    <t xml:space="preserve">1/3/4</t>
  </si>
  <si>
    <t xml:space="preserve">Revestimentos  contínuos  para  pavimentos  — Materiais  —  Especificações  e  requisitos</t>
  </si>
  <si>
    <r>
      <rPr>
        <sz val="8.25"/>
        <color rgb="FF000000"/>
        <rFont val="Arial"/>
        <family val="2"/>
      </rPr>
      <t xml:space="preserve">(a)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de entrada em aplicação da norma harmonizada</t>
    </r>
  </si>
  <si>
    <r>
      <rPr>
        <sz val="8.25"/>
        <color rgb="FF000000"/>
        <rFont val="Arial"/>
        <family val="2"/>
      </rPr>
      <t xml:space="preserve">(b)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Data final do período de coexistência</t>
    </r>
  </si>
  <si>
    <r>
      <rPr>
        <sz val="8.25"/>
        <color rgb="FF000000"/>
        <rFont val="Arial"/>
        <family val="2"/>
      </rPr>
      <t xml:space="preserve">(c)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Sistema de avaliação e verificação da regularidade do desempenho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</si>
</sst>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4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center" wrapText="1"/>
    </xf>
    <xf numFmtId="0" fontId="0" fillId="0" borderId="2" xfId="0" applyFont="1" applyAlignment="1">
      <alignment horizontal="center" vertical="center" wrapText="1"/>
    </xf>
    <xf numFmtId="0" fontId="0" fillId="0" borderId="4" xfId="0" applyFont="1" applyAlignment="1">
      <alignment horizontal="left" vertical="center" wrapText="1"/>
    </xf>
    <xf numFmtId="0" fontId="0" fillId="0" borderId="4" xfId="0" applyFont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31" customWidth="1"/>
    <col min="2" max="2" width="6.29" customWidth="1"/>
    <col min="3" max="3" width="3.40" customWidth="1"/>
    <col min="4" max="4" width="73.10" customWidth="1"/>
    <col min="5" max="5" width="8.16" customWidth="1"/>
    <col min="6" max="6" width="5.61" customWidth="1"/>
    <col min="7" max="7" width="1.36" customWidth="1"/>
    <col min="8" max="8" width="12.58" customWidth="1"/>
    <col min="9" max="9" width="1.70" customWidth="1"/>
    <col min="10" max="10" width="9.0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</row>
    <row r="3" spans="1:10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  <c r="I3" s="2"/>
      <c r="J3" s="2"/>
    </row>
    <row r="5" spans="1:10" ht="76.50" thickBot="1" customHeight="1">
      <c r="A5" s="5" t="s">
        <v>4</v>
      </c>
      <c r="B5" s="5"/>
      <c r="C5" s="5"/>
      <c r="D5" s="5"/>
      <c r="E5" s="5"/>
      <c r="F5" s="5"/>
      <c r="G5" s="5"/>
      <c r="H5" s="5"/>
      <c r="I5" s="5"/>
      <c r="J5" s="5"/>
    </row>
    <row r="8" spans="1:10" ht="13.50" thickBot="1" customHeight="1">
      <c r="A8" s="6" t="s">
        <v>5</v>
      </c>
      <c r="B8" s="6"/>
      <c r="C8" s="6" t="s">
        <v>6</v>
      </c>
      <c r="D8" s="6" t="s">
        <v>7</v>
      </c>
      <c r="E8" s="6"/>
      <c r="F8" s="6" t="s">
        <v>8</v>
      </c>
      <c r="G8" s="6"/>
      <c r="H8" s="6" t="s">
        <v>9</v>
      </c>
      <c r="I8" s="6" t="s">
        <v>10</v>
      </c>
      <c r="J8" s="6"/>
    </row>
    <row r="9" spans="1:10" ht="13.50" thickBot="1" customHeight="1">
      <c r="A9" s="7" t="s">
        <v>11</v>
      </c>
      <c r="B9" s="7"/>
      <c r="C9" s="9" t="s">
        <v>12</v>
      </c>
      <c r="D9" s="7" t="s">
        <v>13</v>
      </c>
      <c r="E9" s="7"/>
      <c r="F9" s="11">
        <v>0.21</v>
      </c>
      <c r="G9" s="11"/>
      <c r="H9" s="13">
        <v>73</v>
      </c>
      <c r="I9" s="13">
        <f ca="1">ROUND(INDIRECT(ADDRESS(ROW()+(0), COLUMN()+(-3), 1))*INDIRECT(ADDRESS(ROW()+(0), COLUMN()+(-1), 1)), 2)</f>
        <v>15.33</v>
      </c>
      <c r="J9" s="13"/>
    </row>
    <row r="10" spans="1:10" ht="34.50" thickBot="1" customHeight="1">
      <c r="A10" s="14" t="s">
        <v>14</v>
      </c>
      <c r="B10" s="14"/>
      <c r="C10" s="15" t="s">
        <v>15</v>
      </c>
      <c r="D10" s="14" t="s">
        <v>16</v>
      </c>
      <c r="E10" s="14"/>
      <c r="F10" s="16">
        <v>0.12</v>
      </c>
      <c r="G10" s="16"/>
      <c r="H10" s="17">
        <v>2.53</v>
      </c>
      <c r="I10" s="17">
        <f ca="1">ROUND(INDIRECT(ADDRESS(ROW()+(0), COLUMN()+(-3), 1))*INDIRECT(ADDRESS(ROW()+(0), COLUMN()+(-1), 1)), 2)</f>
        <v>0.3</v>
      </c>
      <c r="J10" s="17"/>
    </row>
    <row r="11" spans="1:10" ht="45.00" thickBot="1" customHeight="1">
      <c r="A11" s="14" t="s">
        <v>17</v>
      </c>
      <c r="B11" s="14"/>
      <c r="C11" s="15" t="s">
        <v>18</v>
      </c>
      <c r="D11" s="14" t="s">
        <v>19</v>
      </c>
      <c r="E11" s="14"/>
      <c r="F11" s="16">
        <v>20</v>
      </c>
      <c r="G11" s="16"/>
      <c r="H11" s="17">
        <v>0.99</v>
      </c>
      <c r="I11" s="17">
        <f ca="1">ROUND(INDIRECT(ADDRESS(ROW()+(0), COLUMN()+(-3), 1))*INDIRECT(ADDRESS(ROW()+(0), COLUMN()+(-1), 1)), 2)</f>
        <v>19.8</v>
      </c>
      <c r="J11" s="17"/>
    </row>
    <row r="12" spans="1:10" ht="13.50" thickBot="1" customHeight="1">
      <c r="A12" s="14" t="s">
        <v>20</v>
      </c>
      <c r="B12" s="14"/>
      <c r="C12" s="15" t="s">
        <v>21</v>
      </c>
      <c r="D12" s="14" t="s">
        <v>22</v>
      </c>
      <c r="E12" s="14"/>
      <c r="F12" s="16">
        <v>0.038</v>
      </c>
      <c r="G12" s="16"/>
      <c r="H12" s="17">
        <v>10.38</v>
      </c>
      <c r="I12" s="17">
        <f ca="1">ROUND(INDIRECT(ADDRESS(ROW()+(0), COLUMN()+(-3), 1))*INDIRECT(ADDRESS(ROW()+(0), COLUMN()+(-1), 1)), 2)</f>
        <v>0.39</v>
      </c>
      <c r="J12" s="17"/>
    </row>
    <row r="13" spans="1:10" ht="13.50" thickBot="1" customHeight="1">
      <c r="A13" s="14" t="s">
        <v>23</v>
      </c>
      <c r="B13" s="14"/>
      <c r="C13" s="15" t="s">
        <v>24</v>
      </c>
      <c r="D13" s="14" t="s">
        <v>25</v>
      </c>
      <c r="E13" s="14"/>
      <c r="F13" s="16">
        <v>0.032</v>
      </c>
      <c r="G13" s="16"/>
      <c r="H13" s="17">
        <v>5.23</v>
      </c>
      <c r="I13" s="17">
        <f ca="1">ROUND(INDIRECT(ADDRESS(ROW()+(0), COLUMN()+(-3), 1))*INDIRECT(ADDRESS(ROW()+(0), COLUMN()+(-1), 1)), 2)</f>
        <v>0.17</v>
      </c>
      <c r="J13" s="17"/>
    </row>
    <row r="14" spans="1:10" ht="13.50" thickBot="1" customHeight="1">
      <c r="A14" s="14" t="s">
        <v>26</v>
      </c>
      <c r="B14" s="14"/>
      <c r="C14" s="15" t="s">
        <v>27</v>
      </c>
      <c r="D14" s="14" t="s">
        <v>28</v>
      </c>
      <c r="E14" s="14"/>
      <c r="F14" s="16">
        <v>0.25</v>
      </c>
      <c r="G14" s="16"/>
      <c r="H14" s="17">
        <v>5.68</v>
      </c>
      <c r="I14" s="17">
        <f ca="1">ROUND(INDIRECT(ADDRESS(ROW()+(0), COLUMN()+(-3), 1))*INDIRECT(ADDRESS(ROW()+(0), COLUMN()+(-1), 1)), 2)</f>
        <v>1.42</v>
      </c>
      <c r="J14" s="17"/>
    </row>
    <row r="15" spans="1:10" ht="13.50" thickBot="1" customHeight="1">
      <c r="A15" s="14" t="s">
        <v>29</v>
      </c>
      <c r="B15" s="14"/>
      <c r="C15" s="15" t="s">
        <v>30</v>
      </c>
      <c r="D15" s="14" t="s">
        <v>31</v>
      </c>
      <c r="E15" s="14"/>
      <c r="F15" s="16">
        <v>0.2</v>
      </c>
      <c r="G15" s="16"/>
      <c r="H15" s="17">
        <v>10.91</v>
      </c>
      <c r="I15" s="17">
        <f ca="1">ROUND(INDIRECT(ADDRESS(ROW()+(0), COLUMN()+(-3), 1))*INDIRECT(ADDRESS(ROW()+(0), COLUMN()+(-1), 1)), 2)</f>
        <v>2.18</v>
      </c>
      <c r="J15" s="17"/>
    </row>
    <row r="16" spans="1:10" ht="24.00" thickBot="1" customHeight="1">
      <c r="A16" s="14" t="s">
        <v>32</v>
      </c>
      <c r="B16" s="14"/>
      <c r="C16" s="15" t="s">
        <v>33</v>
      </c>
      <c r="D16" s="14" t="s">
        <v>34</v>
      </c>
      <c r="E16" s="14"/>
      <c r="F16" s="16">
        <v>0.2</v>
      </c>
      <c r="G16" s="16"/>
      <c r="H16" s="17">
        <v>14.18</v>
      </c>
      <c r="I16" s="17">
        <f ca="1">ROUND(INDIRECT(ADDRESS(ROW()+(0), COLUMN()+(-3), 1))*INDIRECT(ADDRESS(ROW()+(0), COLUMN()+(-1), 1)), 2)</f>
        <v>2.84</v>
      </c>
      <c r="J16" s="17"/>
    </row>
    <row r="17" spans="1:10" ht="13.50" thickBot="1" customHeight="1">
      <c r="A17" s="14" t="s">
        <v>35</v>
      </c>
      <c r="B17" s="14"/>
      <c r="C17" s="15" t="s">
        <v>36</v>
      </c>
      <c r="D17" s="14" t="s">
        <v>37</v>
      </c>
      <c r="E17" s="14"/>
      <c r="F17" s="16">
        <v>0.87</v>
      </c>
      <c r="G17" s="16"/>
      <c r="H17" s="17">
        <v>20.78</v>
      </c>
      <c r="I17" s="17">
        <f ca="1">ROUND(INDIRECT(ADDRESS(ROW()+(0), COLUMN()+(-3), 1))*INDIRECT(ADDRESS(ROW()+(0), COLUMN()+(-1), 1)), 2)</f>
        <v>18.08</v>
      </c>
      <c r="J17" s="17"/>
    </row>
    <row r="18" spans="1:10" ht="13.50" thickBot="1" customHeight="1">
      <c r="A18" s="14" t="s">
        <v>38</v>
      </c>
      <c r="B18" s="14"/>
      <c r="C18" s="18" t="s">
        <v>39</v>
      </c>
      <c r="D18" s="19" t="s">
        <v>40</v>
      </c>
      <c r="E18" s="19"/>
      <c r="F18" s="20">
        <v>0.87</v>
      </c>
      <c r="G18" s="20"/>
      <c r="H18" s="21">
        <v>20.28</v>
      </c>
      <c r="I18" s="21">
        <f ca="1">ROUND(INDIRECT(ADDRESS(ROW()+(0), COLUMN()+(-3), 1))*INDIRECT(ADDRESS(ROW()+(0), COLUMN()+(-1), 1)), 2)</f>
        <v>17.64</v>
      </c>
      <c r="J18" s="21"/>
    </row>
    <row r="19" spans="1:10" ht="13.50" thickBot="1" customHeight="1">
      <c r="A19" s="19"/>
      <c r="B19" s="19"/>
      <c r="C19" s="22" t="s">
        <v>41</v>
      </c>
      <c r="D19" s="5" t="s">
        <v>42</v>
      </c>
      <c r="E19" s="5"/>
      <c r="F19" s="23">
        <v>2</v>
      </c>
      <c r="G19" s="23"/>
      <c r="H19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1)),INDIRECT(ADDRESS(ROW()+(-7), COLUMN()+(1), 1)),INDIRECT(ADDRESS(ROW()+(-8), COLUMN()+(1), 1)),INDIRECT(ADDRESS(ROW()+(-9), COLUMN()+(1), 1)),INDIRECT(ADDRESS(ROW()+(-10), COLUMN()+(1), 1))), 2)</f>
        <v>78.15</v>
      </c>
      <c r="I19" s="24">
        <f ca="1">ROUND(INDIRECT(ADDRESS(ROW()+(0), COLUMN()+(-3), 1))*INDIRECT(ADDRESS(ROW()+(0), COLUMN()+(-1), 1))/100, 2)</f>
        <v>1.56</v>
      </c>
      <c r="J19" s="24"/>
    </row>
    <row r="20" spans="1:10" ht="13.50" thickBot="1" customHeight="1">
      <c r="A20" s="25" t="s">
        <v>43</v>
      </c>
      <c r="B20" s="25"/>
      <c r="C20" s="26"/>
      <c r="D20" s="26"/>
      <c r="E20" s="26"/>
      <c r="F20" s="27"/>
      <c r="G20" s="27"/>
      <c r="H20" s="25" t="s">
        <v>44</v>
      </c>
      <c r="I20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1)),INDIRECT(ADDRESS(ROW()+(-8), COLUMN()+(0), 1)),INDIRECT(ADDRESS(ROW()+(-9), COLUMN()+(0), 1)),INDIRECT(ADDRESS(ROW()+(-10), COLUMN()+(0), 1)),INDIRECT(ADDRESS(ROW()+(-11), COLUMN()+(0), 1))), 2)</f>
        <v>79.71</v>
      </c>
      <c r="J20" s="28"/>
    </row>
    <row r="23" spans="1:10" ht="13.50" thickBot="1" customHeight="1">
      <c r="A23" s="29" t="s">
        <v>45</v>
      </c>
      <c r="B23" s="29"/>
      <c r="C23" s="29"/>
      <c r="D23" s="29"/>
      <c r="E23" s="29" t="s">
        <v>46</v>
      </c>
      <c r="F23" s="29"/>
      <c r="G23" s="29" t="s">
        <v>47</v>
      </c>
      <c r="H23" s="29"/>
      <c r="I23" s="29"/>
      <c r="J23" s="29" t="s">
        <v>48</v>
      </c>
    </row>
    <row r="24" spans="1:10" ht="13.50" thickBot="1" customHeight="1">
      <c r="A24" s="30" t="s">
        <v>49</v>
      </c>
      <c r="B24" s="30"/>
      <c r="C24" s="30"/>
      <c r="D24" s="30"/>
      <c r="E24" s="31">
        <v>162007</v>
      </c>
      <c r="F24" s="31"/>
      <c r="G24" s="31">
        <v>162008</v>
      </c>
      <c r="H24" s="31"/>
      <c r="I24" s="31"/>
      <c r="J24" s="31" t="s">
        <v>50</v>
      </c>
    </row>
    <row r="25" spans="1:10" ht="13.50" thickBot="1" customHeight="1">
      <c r="A25" s="32" t="s">
        <v>51</v>
      </c>
      <c r="B25" s="32"/>
      <c r="C25" s="32"/>
      <c r="D25" s="32"/>
      <c r="E25" s="33"/>
      <c r="F25" s="33"/>
      <c r="G25" s="33"/>
      <c r="H25" s="33"/>
      <c r="I25" s="33"/>
      <c r="J25" s="33"/>
    </row>
    <row r="26" spans="1:10" ht="13.50" thickBot="1" customHeight="1">
      <c r="A26" s="30" t="s">
        <v>52</v>
      </c>
      <c r="B26" s="30"/>
      <c r="C26" s="30"/>
      <c r="D26" s="30"/>
      <c r="E26" s="31">
        <v>182003</v>
      </c>
      <c r="F26" s="31"/>
      <c r="G26" s="31">
        <v>182004</v>
      </c>
      <c r="H26" s="31"/>
      <c r="I26" s="31"/>
      <c r="J26" s="31" t="s">
        <v>53</v>
      </c>
    </row>
    <row r="27" spans="1:10" ht="13.50" thickBot="1" customHeight="1">
      <c r="A27" s="32" t="s">
        <v>54</v>
      </c>
      <c r="B27" s="32"/>
      <c r="C27" s="32"/>
      <c r="D27" s="32"/>
      <c r="E27" s="33"/>
      <c r="F27" s="33"/>
      <c r="G27" s="33"/>
      <c r="H27" s="33"/>
      <c r="I27" s="33"/>
      <c r="J27" s="33"/>
    </row>
    <row r="30" spans="1:1" ht="33.75" thickBot="1" customHeight="1">
      <c r="A30" s="1" t="s">
        <v>55</v>
      </c>
      <c r="B30" s="1"/>
      <c r="C30" s="1"/>
      <c r="D30" s="1"/>
      <c r="E30" s="1"/>
      <c r="F30" s="1"/>
      <c r="G30" s="1"/>
      <c r="H30" s="1"/>
      <c r="I30" s="1"/>
      <c r="J30" s="1"/>
    </row>
    <row r="31" spans="1:1" ht="33.75" thickBot="1" customHeight="1">
      <c r="A31" s="1" t="s">
        <v>56</v>
      </c>
      <c r="B31" s="1"/>
      <c r="C31" s="1"/>
      <c r="D31" s="1"/>
      <c r="E31" s="1"/>
      <c r="F31" s="1"/>
      <c r="G31" s="1"/>
      <c r="H31" s="1"/>
      <c r="I31" s="1"/>
      <c r="J31" s="1"/>
    </row>
    <row r="32" spans="1:1" ht="33.75" thickBot="1" customHeight="1">
      <c r="A32" s="1" t="s">
        <v>57</v>
      </c>
      <c r="B32" s="1"/>
      <c r="C32" s="1"/>
      <c r="D32" s="1"/>
      <c r="E32" s="1"/>
      <c r="F32" s="1"/>
      <c r="G32" s="1"/>
      <c r="H32" s="1"/>
      <c r="I32" s="1"/>
      <c r="J32" s="1"/>
    </row>
  </sheetData>
  <mergeCells count="70">
    <mergeCell ref="A1:J1"/>
    <mergeCell ref="C3:J3"/>
    <mergeCell ref="A5:J5"/>
    <mergeCell ref="A8:B8"/>
    <mergeCell ref="D8:E8"/>
    <mergeCell ref="F8:G8"/>
    <mergeCell ref="I8:J8"/>
    <mergeCell ref="A9:B9"/>
    <mergeCell ref="D9:E9"/>
    <mergeCell ref="F9:G9"/>
    <mergeCell ref="I9:J9"/>
    <mergeCell ref="A10:B10"/>
    <mergeCell ref="D10:E10"/>
    <mergeCell ref="F10:G10"/>
    <mergeCell ref="I10:J10"/>
    <mergeCell ref="A11:B11"/>
    <mergeCell ref="D11:E11"/>
    <mergeCell ref="F11:G11"/>
    <mergeCell ref="I11:J11"/>
    <mergeCell ref="A12:B12"/>
    <mergeCell ref="D12:E12"/>
    <mergeCell ref="F12:G12"/>
    <mergeCell ref="I12:J12"/>
    <mergeCell ref="A13:B13"/>
    <mergeCell ref="D13:E13"/>
    <mergeCell ref="F13:G13"/>
    <mergeCell ref="I13:J13"/>
    <mergeCell ref="A14:B14"/>
    <mergeCell ref="D14:E14"/>
    <mergeCell ref="F14:G14"/>
    <mergeCell ref="I14:J14"/>
    <mergeCell ref="A15:B15"/>
    <mergeCell ref="D15:E15"/>
    <mergeCell ref="F15:G15"/>
    <mergeCell ref="I15:J15"/>
    <mergeCell ref="A16:B16"/>
    <mergeCell ref="D16:E16"/>
    <mergeCell ref="F16:G16"/>
    <mergeCell ref="I16:J16"/>
    <mergeCell ref="A17:B17"/>
    <mergeCell ref="D17:E17"/>
    <mergeCell ref="F17:G17"/>
    <mergeCell ref="I17:J17"/>
    <mergeCell ref="A18:B18"/>
    <mergeCell ref="D18:E18"/>
    <mergeCell ref="F18:G18"/>
    <mergeCell ref="I18:J18"/>
    <mergeCell ref="A19:B19"/>
    <mergeCell ref="D19:E19"/>
    <mergeCell ref="F19:G19"/>
    <mergeCell ref="I19:J19"/>
    <mergeCell ref="A20:E20"/>
    <mergeCell ref="F20:G20"/>
    <mergeCell ref="I20:J20"/>
    <mergeCell ref="A23:D23"/>
    <mergeCell ref="E23:F23"/>
    <mergeCell ref="G23:I23"/>
    <mergeCell ref="A24:D24"/>
    <mergeCell ref="E24:F25"/>
    <mergeCell ref="G24:I25"/>
    <mergeCell ref="J24:J25"/>
    <mergeCell ref="A25:D25"/>
    <mergeCell ref="A26:D26"/>
    <mergeCell ref="E26:F27"/>
    <mergeCell ref="G26:I27"/>
    <mergeCell ref="J26:J27"/>
    <mergeCell ref="A27:D27"/>
    <mergeCell ref="A30:J30"/>
    <mergeCell ref="A31:J31"/>
    <mergeCell ref="A32:J32"/>
  </mergeCells>
  <pageMargins left="0.147638" right="0.147638" top="0.206693" bottom="0.206693" header="0.0" footer="0.0"/>
  <pageSetup paperSize="9" orientation="portrait"/>
  <rowBreaks count="0" manualBreakCount="0">
    </rowBreaks>
</worksheet>
</file>