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<sst xmlns="http://schemas.openxmlformats.org/spreadsheetml/2006/main" count="55" uniqueCount="55">
  <si>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</si>
  <si>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RSI010</t>
  </si>
  <si>
    <t xml:space="preserve">m²</t>
  </si>
  <si>
    <t xml:space="preserve">Pavimento industrial, sistema MasterTop "Master Builders Solutions".</t>
  </si>
  <si>
    <r>
      <rPr>
        <sz val="8.25"/>
        <color rgb="FF000000"/>
        <rFont val="Arial"/>
        <family val="2"/>
      </rPr>
      <t xml:space="preserve">Pavimento industrial, realizado com o sistema MasterTop 100 "Master Builders Solutions", apto para caves, constituído por: massame de betão com adição de fibras de 20 cm de espessura, realizado com betão C12/15 (X0(P); D12; S3; Cl 1,0) fabricado em central e betonagem desde camião com um conteúdo de fibras sem função estrutural, fibras de polipropileno MasterFiber 022 "Master Builders Solutions" de 0,6 kg/m³, espalhamento e vibração manual através de régua vibradora; e aplicação sobre o betão fresco de camada de desgaste de argamassa endurecedora, MasterTop 100 "Master Builders Solutions" CT - C60 - F10 - A6, segundo EN 13813, cor Cinzento Natural (5 kg/m²), com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</si>
  <si>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</si>
  <si>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</si>
  <si>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</si>
  <si>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</si>
  <si>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</si>
  <si>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</si>
  <si>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</si>
  <si>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</si>
  <si>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</si>
  <si>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mt08frb010a</t>
  </si>
  <si>
    <t xml:space="preserve">kg</t>
  </si>
  <si>
    <t xml:space="preserve">Fibras de polipropileno MasterFiber 022 "Master Builders Solutions", de 12 mm de comprimento e de entre 31 e 35 microns de diâmetro, segundo NP EN 14889-2, para prevenir fissuras por retracção em elementos de betão.</t>
  </si>
  <si>
    <t xml:space="preserve">mt09bnc010s</t>
  </si>
  <si>
    <t xml:space="preserve">kg</t>
  </si>
  <si>
    <t xml:space="preserve">Argamassa endurecedora, MasterTop 100 "Master Builders Solutions" CT - C60 - F10 - A6, segundo EN 13813, cor Cinzento Natural, composta de cimento, inertes seleccionados de quartzo, pigmentos orgânicos e aditivos, de baixa porosidade, com uma densidade aparente de 1330 kg/m³, com resistência aos óleos e à gasolina, uma resistência à compressão de 75000 kN/m²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</si>
  <si>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</si>
  <si>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</si>
  <si>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</si>
  <si>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</si>
  <si>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</si>
  <si>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</si>
  <si>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</si>
  <si>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</si>
  <si>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</si>
  <si>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</si>
  <si>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</si>
  <si>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</si>
  <si>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</si>
  <si>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</si>
  <si>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</si>
  <si>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</si>
  <si>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</si>
  <si>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</si>
  <si>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</si>
  <si>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</si>
  <si>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28,95€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</si>
  <si>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</si>
  <si>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</si>
  <si>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</si>
  <si>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</si>
  <si>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</si>
  <si>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</si>
  <si>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</si>
  <si>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para betão — Parte 2: Fibras poliméricas — Definições,  especificações  e  conformidade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</si>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</sst>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73</v>
      </c>
      <c r="I9" s="13">
        <f ca="1">ROUND(INDIRECT(ADDRESS(ROW()+(0), COLUMN()+(-3), 1))*INDIRECT(ADDRESS(ROW()+(0), COLUMN()+(-1), 1)), 2)</f>
        <v>15.33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</v>
      </c>
      <c r="G10" s="16"/>
      <c r="H10" s="17">
        <v>2.53</v>
      </c>
      <c r="I10" s="17">
        <f ca="1">ROUND(INDIRECT(ADDRESS(ROW()+(0), COLUMN()+(-3), 1))*INDIRECT(ADDRESS(ROW()+(0), COLUMN()+(-1), 1)), 2)</f>
        <v>0.3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</v>
      </c>
      <c r="G11" s="16"/>
      <c r="H11" s="17">
        <v>0.63</v>
      </c>
      <c r="I11" s="17">
        <f ca="1">ROUND(INDIRECT(ADDRESS(ROW()+(0), COLUMN()+(-3), 1))*INDIRECT(ADDRESS(ROW()+(0), COLUMN()+(-1), 1)), 2)</f>
        <v>3.15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10.38</v>
      </c>
      <c r="I12" s="17">
        <f ca="1">ROUND(INDIRECT(ADDRESS(ROW()+(0), COLUMN()+(-3), 1))*INDIRECT(ADDRESS(ROW()+(0), COLUMN()+(-1), 1)), 2)</f>
        <v>0.39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0.032</v>
      </c>
      <c r="G13" s="16"/>
      <c r="H13" s="17">
        <v>5.23</v>
      </c>
      <c r="I13" s="17">
        <f ca="1">ROUND(INDIRECT(ADDRESS(ROW()+(0), COLUMN()+(-3), 1))*INDIRECT(ADDRESS(ROW()+(0), COLUMN()+(-1), 1)), 2)</f>
        <v>0.17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0.555</v>
      </c>
      <c r="G14" s="16"/>
      <c r="H14" s="17">
        <v>5.68</v>
      </c>
      <c r="I14" s="17">
        <f ca="1">ROUND(INDIRECT(ADDRESS(ROW()+(0), COLUMN()+(-3), 1))*INDIRECT(ADDRESS(ROW()+(0), COLUMN()+(-1), 1)), 2)</f>
        <v>3.15</v>
      </c>
      <c r="J14" s="17"/>
    </row>
    <row r="15" spans="1:10" ht="24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</v>
      </c>
      <c r="G15" s="16"/>
      <c r="H15" s="17">
        <v>14.18</v>
      </c>
      <c r="I15" s="17">
        <f ca="1">ROUND(INDIRECT(ADDRESS(ROW()+(0), COLUMN()+(-3), 1))*INDIRECT(ADDRESS(ROW()+(0), COLUMN()+(-1), 1)), 2)</f>
        <v>2.84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0.558</v>
      </c>
      <c r="G16" s="16"/>
      <c r="H16" s="17">
        <v>20.78</v>
      </c>
      <c r="I16" s="17">
        <f ca="1">ROUND(INDIRECT(ADDRESS(ROW()+(0), COLUMN()+(-3), 1))*INDIRECT(ADDRESS(ROW()+(0), COLUMN()+(-1), 1)), 2)</f>
        <v>11.6</v>
      </c>
      <c r="J16" s="17"/>
    </row>
    <row r="17" spans="1:10" ht="13.50" thickBot="1" customHeight="1">
      <c r="A17" s="14" t="s">
        <v>35</v>
      </c>
      <c r="B17" s="14"/>
      <c r="C17" s="18" t="s">
        <v>36</v>
      </c>
      <c r="D17" s="19" t="s">
        <v>37</v>
      </c>
      <c r="E17" s="19"/>
      <c r="F17" s="20">
        <v>0.678</v>
      </c>
      <c r="G17" s="20"/>
      <c r="H17" s="21">
        <v>20.28</v>
      </c>
      <c r="I17" s="21">
        <f ca="1">ROUND(INDIRECT(ADDRESS(ROW()+(0), COLUMN()+(-3), 1))*INDIRECT(ADDRESS(ROW()+(0), COLUMN()+(-1), 1)), 2)</f>
        <v>13.75</v>
      </c>
      <c r="J17" s="21"/>
    </row>
    <row r="18" spans="1:10" ht="13.50" thickBot="1" customHeight="1">
      <c r="A18" s="19"/>
      <c r="B18" s="19"/>
      <c r="C18" s="22" t="s">
        <v>38</v>
      </c>
      <c r="D18" s="5" t="s">
        <v>39</v>
      </c>
      <c r="E18" s="5"/>
      <c r="F18" s="23">
        <v>2</v>
      </c>
      <c r="G18" s="23"/>
      <c r="H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50.68</v>
      </c>
      <c r="I18" s="24">
        <f ca="1">ROUND(INDIRECT(ADDRESS(ROW()+(0), COLUMN()+(-3), 1))*INDIRECT(ADDRESS(ROW()+(0), COLUMN()+(-1), 1))/100, 2)</f>
        <v>1.01</v>
      </c>
      <c r="J18" s="24"/>
    </row>
    <row r="19" spans="1:10" ht="13.50" thickBot="1" customHeight="1">
      <c r="A19" s="25" t="s">
        <v>40</v>
      </c>
      <c r="B19" s="25"/>
      <c r="C19" s="26"/>
      <c r="D19" s="26"/>
      <c r="E19" s="26"/>
      <c r="F19" s="27"/>
      <c r="G19" s="27"/>
      <c r="H19" s="25" t="s">
        <v>41</v>
      </c>
      <c r="I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51.69</v>
      </c>
      <c r="J19" s="28"/>
    </row>
    <row r="22" spans="1:10" ht="13.50" thickBot="1" customHeight="1">
      <c r="A22" s="29" t="s">
        <v>42</v>
      </c>
      <c r="B22" s="29"/>
      <c r="C22" s="29"/>
      <c r="D22" s="29"/>
      <c r="E22" s="29" t="s">
        <v>43</v>
      </c>
      <c r="F22" s="29"/>
      <c r="G22" s="29" t="s">
        <v>44</v>
      </c>
      <c r="H22" s="29"/>
      <c r="I22" s="29"/>
      <c r="J22" s="29" t="s">
        <v>45</v>
      </c>
    </row>
    <row r="23" spans="1:10" ht="13.50" thickBot="1" customHeight="1">
      <c r="A23" s="30" t="s">
        <v>46</v>
      </c>
      <c r="B23" s="30"/>
      <c r="C23" s="30"/>
      <c r="D23" s="30"/>
      <c r="E23" s="31">
        <v>162007</v>
      </c>
      <c r="F23" s="31"/>
      <c r="G23" s="31">
        <v>162008</v>
      </c>
      <c r="H23" s="31"/>
      <c r="I23" s="31"/>
      <c r="J23" s="31" t="s">
        <v>47</v>
      </c>
    </row>
    <row r="24" spans="1:10" ht="13.50" thickBot="1" customHeight="1">
      <c r="A24" s="32" t="s">
        <v>48</v>
      </c>
      <c r="B24" s="32"/>
      <c r="C24" s="32"/>
      <c r="D24" s="32"/>
      <c r="E24" s="33"/>
      <c r="F24" s="33"/>
      <c r="G24" s="33"/>
      <c r="H24" s="33"/>
      <c r="I24" s="33"/>
      <c r="J24" s="33"/>
    </row>
    <row r="25" spans="1:10" ht="13.50" thickBot="1" customHeight="1">
      <c r="A25" s="30" t="s">
        <v>49</v>
      </c>
      <c r="B25" s="30"/>
      <c r="C25" s="30"/>
      <c r="D25" s="30"/>
      <c r="E25" s="31">
        <v>182003</v>
      </c>
      <c r="F25" s="31"/>
      <c r="G25" s="31">
        <v>182004</v>
      </c>
      <c r="H25" s="31"/>
      <c r="I25" s="31"/>
      <c r="J25" s="31" t="s">
        <v>50</v>
      </c>
    </row>
    <row r="26" spans="1:10" ht="13.50" thickBot="1" customHeight="1">
      <c r="A26" s="32" t="s">
        <v>51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E19"/>
    <mergeCell ref="F19:G19"/>
    <mergeCell ref="I19:J19"/>
    <mergeCell ref="A22:D22"/>
    <mergeCell ref="E22:F22"/>
    <mergeCell ref="G22:I22"/>
    <mergeCell ref="A23:D23"/>
    <mergeCell ref="E23:F24"/>
    <mergeCell ref="G23:I24"/>
    <mergeCell ref="J23:J24"/>
    <mergeCell ref="A24:D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