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<sst xmlns="http://schemas.openxmlformats.org/spreadsheetml/2006/main" count="38" uniqueCount="38">
  <si>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</si>
  <si>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EHV011</t>
  </si>
  <si>
    <t xml:space="preserve">m²</t>
  </si>
  <si>
    <t xml:space="preserve">Sistema de cofragem para viga.</t>
  </si>
  <si>
    <r>
      <rPr>
        <sz val="8.25"/>
        <color rgb="FF000000"/>
        <rFont val="Arial"/>
        <family val="2"/>
      </rPr>
      <t xml:space="preserve">Montagem e desmontagem de sistema de cofragem para formação de viga alta, recta, de betão armado, com acabamento para revestir em piso de até 3 m de altura livre, formado por: superfície cofrante de painéis de madeira tratada, reforçados com varões e perfis, amortizáveis em 25 utilizações; estrutura suporte horizontal de travessas metálicas e acessórios de montagem, amortizáveis em 150 utilizações e estrutura suporte vertical de escoras metálicas, amortizáveis em 150 utilizações. Inclusive líquido descofrante MasterFinish RL 294 "Master Builders Solutions", para evitar a aderência do betão à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</si>
  <si>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</si>
  <si>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</si>
  <si>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</si>
  <si>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</si>
  <si>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</si>
  <si>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</si>
  <si>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</si>
  <si>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</si>
  <si>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</si>
  <si>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</si>
  <si>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</si>
  <si>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</si>
  <si>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</si>
  <si>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</si>
  <si>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</si>
  <si>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</si>
  <si>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</si>
  <si>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</si>
  <si>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</si>
  <si>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</si>
  <si>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</si>
  <si>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mt08dba010g</t>
  </si>
  <si>
    <t xml:space="preserve">l</t>
  </si>
  <si>
    <t xml:space="preserve">Agente desmoldante, à base de óleos especiais, emulsionante em água MasterFinish RL 294 "Master Builders Solutions", para cofragens metálicas, fenólicas ou de madeira.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</si>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</sst>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0.046</v>
      </c>
      <c r="G9" s="13">
        <v>45.5</v>
      </c>
      <c r="H9" s="13">
        <f ca="1">ROUND(INDIRECT(ADDRESS(ROW()+(0), COLUMN()+(-2), 1))*INDIRECT(ADDRESS(ROW()+(0), COLUMN()+(-1), 1)), 2)</f>
        <v>2.09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0.008</v>
      </c>
      <c r="G10" s="17">
        <v>102</v>
      </c>
      <c r="H10" s="17">
        <f ca="1">ROUND(INDIRECT(ADDRESS(ROW()+(0), COLUMN()+(-2), 1))*INDIRECT(ADDRESS(ROW()+(0), COLUMN()+(-1), 1)), 2)</f>
        <v>0.82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0.027</v>
      </c>
      <c r="G11" s="17">
        <v>19.25</v>
      </c>
      <c r="H11" s="17">
        <f ca="1">ROUND(INDIRECT(ADDRESS(ROW()+(0), COLUMN()+(-2), 1))*INDIRECT(ADDRESS(ROW()+(0), COLUMN()+(-1), 1)), 2)</f>
        <v>0.52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0.003</v>
      </c>
      <c r="G12" s="17">
        <v>248.85</v>
      </c>
      <c r="H12" s="17">
        <f ca="1">ROUND(INDIRECT(ADDRESS(ROW()+(0), COLUMN()+(-2), 1))*INDIRECT(ADDRESS(ROW()+(0), COLUMN()+(-1), 1)), 2)</f>
        <v>0.75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0.04</v>
      </c>
      <c r="G13" s="17">
        <v>8.75</v>
      </c>
      <c r="H13" s="17">
        <f ca="1">ROUND(INDIRECT(ADDRESS(ROW()+(0), COLUMN()+(-2), 1))*INDIRECT(ADDRESS(ROW()+(0), COLUMN()+(-1), 1)), 2)</f>
        <v>0.35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0.03</v>
      </c>
      <c r="G14" s="17">
        <v>1.86</v>
      </c>
      <c r="H14" s="17">
        <f ca="1">ROUND(INDIRECT(ADDRESS(ROW()+(0), COLUMN()+(-2), 1))*INDIRECT(ADDRESS(ROW()+(0), COLUMN()+(-1), 1)), 2)</f>
        <v>0.06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0.5</v>
      </c>
      <c r="G15" s="17">
        <v>21.66</v>
      </c>
      <c r="H15" s="17">
        <f ca="1">ROUND(INDIRECT(ADDRESS(ROW()+(0), COLUMN()+(-2), 1))*INDIRECT(ADDRESS(ROW()+(0), COLUMN()+(-1), 1)), 2)</f>
        <v>10.83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0.5</v>
      </c>
      <c r="G16" s="21">
        <v>21.14</v>
      </c>
      <c r="H16" s="21">
        <f ca="1">ROUND(INDIRECT(ADDRESS(ROW()+(0), COLUMN()+(-2), 1))*INDIRECT(ADDRESS(ROW()+(0), COLUMN()+(-1), 1)), 2)</f>
        <v>10.57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25.99</v>
      </c>
      <c r="H17" s="24">
        <f ca="1">ROUND(INDIRECT(ADDRESS(ROW()+(0), COLUMN()+(-2), 1))*INDIRECT(ADDRESS(ROW()+(0), COLUMN()+(-1), 1))/100, 2)</f>
        <v>0.52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26.51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