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<sst xmlns="http://schemas.openxmlformats.org/spreadsheetml/2006/main" count="66" uniqueCount="66">
  <si>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</si>
  <si>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EHL010</t>
  </si>
  <si>
    <t xml:space="preserve">m²</t>
  </si>
  <si>
    <t xml:space="preserve">Laje maciça.</t>
  </si>
  <si>
    <r>
      <rPr>
        <sz val="8.25"/>
        <color rgb="FF000000"/>
        <rFont val="Arial"/>
        <family val="2"/>
      </rPr>
      <t xml:space="preserve">Laje maciça de betão armado, horizontal, com altura livre de piso de até 3 m, altura 24 cm, realizada com betão C25/30 (XC1(P); D12; S3; Cl 0,4) fabricado em central, e betonagem com grua, e aço A400 NR, com uma quantidade aproximada de 21 kg/m²;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nervuras e vigas de bordadura e aberturas, arame de atar, separadores, aplicação de líquido descofrante MasterFinish RL 294 "Master Builders Solutions" e agente filmógeno MasterKure 215 WB "Master Builders Solutions",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</si>
  <si>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</si>
  <si>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</si>
  <si>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</si>
  <si>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</si>
  <si>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</si>
  <si>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</si>
  <si>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</si>
  <si>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</si>
  <si>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</si>
  <si>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</si>
  <si>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</si>
  <si>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</si>
  <si>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</si>
  <si>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</si>
  <si>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</si>
  <si>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</si>
  <si>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</si>
  <si>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</si>
  <si>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</si>
  <si>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</si>
  <si>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</si>
  <si>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</si>
  <si>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</si>
  <si>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</si>
  <si>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mt07aco020h</t>
  </si>
  <si>
    <t xml:space="preserve">Ud</t>
  </si>
  <si>
    <t xml:space="preserve">Separador homologado para lajes maciças.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</si>
  <si>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</si>
  <si>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</si>
  <si>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</si>
  <si>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</si>
  <si>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</si>
  <si>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</si>
  <si>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</si>
  <si>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</si>
  <si>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</si>
  <si>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</si>
  <si>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</si>
  <si>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"Master Builders Solutions",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</si>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</sst>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1.86</v>
      </c>
      <c r="H14" s="17">
        <f ca="1">ROUND(INDIRECT(ADDRESS(ROW()+(0), COLUMN()+(-2), 1))*INDIRECT(ADDRESS(ROW()+(0), COLUMN()+(-1), 1)), 2)</f>
        <v>0.06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0.09</v>
      </c>
      <c r="H15" s="17">
        <f ca="1">ROUND(INDIRECT(ADDRESS(ROW()+(0), COLUMN()+(-2), 1))*INDIRECT(ADDRESS(ROW()+(0), COLUMN()+(-1), 1)), 2)</f>
        <v>0.27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21</v>
      </c>
      <c r="G16" s="17">
        <v>1.71</v>
      </c>
      <c r="H16" s="17">
        <f ca="1">ROUND(INDIRECT(ADDRESS(ROW()+(0), COLUMN()+(-2), 1))*INDIRECT(ADDRESS(ROW()+(0), COLUMN()+(-1), 1)), 2)</f>
        <v>35.91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0.252</v>
      </c>
      <c r="G17" s="17">
        <v>1.5</v>
      </c>
      <c r="H17" s="17">
        <f ca="1">ROUND(INDIRECT(ADDRESS(ROW()+(0), COLUMN()+(-2), 1))*INDIRECT(ADDRESS(ROW()+(0), COLUMN()+(-1), 1)), 2)</f>
        <v>0.38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0.252</v>
      </c>
      <c r="G18" s="17">
        <v>83.08</v>
      </c>
      <c r="H18" s="17">
        <f ca="1">ROUND(INDIRECT(ADDRESS(ROW()+(0), COLUMN()+(-2), 1))*INDIRECT(ADDRESS(ROW()+(0), COLUMN()+(-1), 1)), 2)</f>
        <v>20.94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</v>
      </c>
      <c r="G19" s="17">
        <v>1.61</v>
      </c>
      <c r="H19" s="17">
        <f ca="1">ROUND(INDIRECT(ADDRESS(ROW()+(0), COLUMN()+(-2), 1))*INDIRECT(ADDRESS(ROW()+(0), COLUMN()+(-1), 1)), 2)</f>
        <v>0.24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0.5</v>
      </c>
      <c r="G20" s="17">
        <v>21.66</v>
      </c>
      <c r="H20" s="17">
        <f ca="1">ROUND(INDIRECT(ADDRESS(ROW()+(0), COLUMN()+(-2), 1))*INDIRECT(ADDRESS(ROW()+(0), COLUMN()+(-1), 1)), 2)</f>
        <v>10.83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0.5</v>
      </c>
      <c r="G21" s="17">
        <v>21.14</v>
      </c>
      <c r="H21" s="17">
        <f ca="1">ROUND(INDIRECT(ADDRESS(ROW()+(0), COLUMN()+(-2), 1))*INDIRECT(ADDRESS(ROW()+(0), COLUMN()+(-1), 1)), 2)</f>
        <v>10.57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0.252</v>
      </c>
      <c r="G22" s="17">
        <v>21.66</v>
      </c>
      <c r="H22" s="17">
        <f ca="1">ROUND(INDIRECT(ADDRESS(ROW()+(0), COLUMN()+(-2), 1))*INDIRECT(ADDRESS(ROW()+(0), COLUMN()+(-1), 1)), 2)</f>
        <v>5.46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0.21</v>
      </c>
      <c r="G23" s="17">
        <v>21.14</v>
      </c>
      <c r="H23" s="17">
        <f ca="1">ROUND(INDIRECT(ADDRESS(ROW()+(0), COLUMN()+(-2), 1))*INDIRECT(ADDRESS(ROW()+(0), COLUMN()+(-1), 1)), 2)</f>
        <v>4.44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0.053</v>
      </c>
      <c r="G24" s="17">
        <v>21.66</v>
      </c>
      <c r="H24" s="17">
        <f ca="1">ROUND(INDIRECT(ADDRESS(ROW()+(0), COLUMN()+(-2), 1))*INDIRECT(ADDRESS(ROW()+(0), COLUMN()+(-1), 1)), 2)</f>
        <v>1.15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0.216</v>
      </c>
      <c r="G25" s="21">
        <v>21.14</v>
      </c>
      <c r="H25" s="21">
        <f ca="1">ROUND(INDIRECT(ADDRESS(ROW()+(0), COLUMN()+(-2), 1))*INDIRECT(ADDRESS(ROW()+(0), COLUMN()+(-1), 1)), 2)</f>
        <v>4.57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99.15</v>
      </c>
      <c r="H26" s="24">
        <f ca="1">ROUND(INDIRECT(ADDRESS(ROW()+(0), COLUMN()+(-2), 1))*INDIRECT(ADDRESS(ROW()+(0), COLUMN()+(-1), 1))/100, 2)</f>
        <v>1.98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101.13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