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<sst xmlns="http://schemas.openxmlformats.org/spreadsheetml/2006/main" count="38" uniqueCount="38">
  <si>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</si>
  <si>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CNE020</t>
  </si>
  <si>
    <t xml:space="preserve">m²</t>
  </si>
  <si>
    <t xml:space="preserve">Sistema de cofragem para pilarete de fundação.</t>
  </si>
  <si>
    <r>
      <rPr>
        <sz val="8.25"/>
        <color rgb="FF000000"/>
        <rFont val="Arial"/>
        <family val="2"/>
      </rPr>
      <t xml:space="preserve">Montagem de sistema de cofragem recuperável metálica, em pilarete de fundação, formado por chapas metálicas, amortizáveis em 150 utilizações, e posterior desmontagem do sistema de cofragem. Inclusive elementos de sustentação, fixação e escoramentos necessários para a sua estabilidade e líquido descofrante MasterFinish RL 294 "Master Builders Solutions",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</si>
  <si>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</si>
  <si>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</si>
  <si>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</si>
  <si>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</si>
  <si>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</si>
  <si>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</si>
  <si>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mt08eup010a</t>
  </si>
  <si>
    <t xml:space="preserve">m²</t>
  </si>
  <si>
    <t xml:space="preserve">Chapa metálica de 50x50 cm, para cofragem de pilares de betão armado de secção rectangular ou quadrada, de até 2 m de altura, inclusive acessórios de montagem.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</si>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</sst>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0.007</v>
      </c>
      <c r="G9" s="13">
        <v>43.2</v>
      </c>
      <c r="H9" s="13">
        <f ca="1">ROUND(INDIRECT(ADDRESS(ROW()+(0), COLUMN()+(-2), 1))*INDIRECT(ADDRESS(ROW()+(0), COLUMN()+(-1), 1)), 2)</f>
        <v>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0.02</v>
      </c>
      <c r="G10" s="17">
        <v>6.32</v>
      </c>
      <c r="H10" s="17">
        <f ca="1">ROUND(INDIRECT(ADDRESS(ROW()+(0), COLUMN()+(-2), 1))*INDIRECT(ADDRESS(ROW()+(0), COLUMN()+(-1), 1)), 2)</f>
        <v>0.13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19.25</v>
      </c>
      <c r="H11" s="17">
        <f ca="1">ROUND(INDIRECT(ADDRESS(ROW()+(0), COLUMN()+(-2),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</v>
      </c>
      <c r="G12" s="17">
        <v>0.29</v>
      </c>
      <c r="H12" s="17">
        <f ca="1">ROUND(INDIRECT(ADDRESS(ROW()+(0), COLUMN()+(-2),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0.01</v>
      </c>
      <c r="G13" s="17">
        <v>1.5</v>
      </c>
      <c r="H13" s="17">
        <f ca="1">ROUND(INDIRECT(ADDRESS(ROW()+(0), COLUMN()+(-2), 1))*INDIRECT(ADDRESS(ROW()+(0), COLUMN()+(-1), 1)), 2)</f>
        <v>0.02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0.302</v>
      </c>
      <c r="G15" s="17">
        <v>21.66</v>
      </c>
      <c r="H15" s="17">
        <f ca="1">ROUND(INDIRECT(ADDRESS(ROW()+(0), COLUMN()+(-2), 1))*INDIRECT(ADDRESS(ROW()+(0), COLUMN()+(-1), 1)), 2)</f>
        <v>6.54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0.336</v>
      </c>
      <c r="G16" s="21">
        <v>21.14</v>
      </c>
      <c r="H16" s="21">
        <f ca="1">ROUND(INDIRECT(ADDRESS(ROW()+(0), COLUMN()+(-2), 1))*INDIRECT(ADDRESS(ROW()+(0), COLUMN()+(-1), 1)), 2)</f>
        <v>7.1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14.43</v>
      </c>
      <c r="H17" s="24">
        <f ca="1">ROUND(INDIRECT(ADDRESS(ROW()+(0), COLUMN()+(-2), 1))*INDIRECT(ADDRESS(ROW()+(0), COLUMN()+(-1), 1))/100, 2)</f>
        <v>0.29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14.72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