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<sst xmlns="http://schemas.openxmlformats.org/spreadsheetml/2006/main" count="52" uniqueCount="52">
  <si>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</si>
  <si>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ANS010</t>
  </si>
  <si>
    <t xml:space="preserve">m²</t>
  </si>
  <si>
    <t xml:space="preserve">Massame de betão.</t>
  </si>
  <si>
    <r>
      <rPr>
        <sz val="8.25"/>
        <color rgb="FF000000"/>
        <rFont val="Arial"/>
        <family val="2"/>
      </rPr>
      <t xml:space="preserve">Massame de betão com adição de fibras de 10 cm de espessura, realizado com betão C12/15 (X0(P); D12; S3; Cl 1,0) fabricado em central e betonagem desde camião com um conteúdo de fibras sem função estrutural, fibras de vidro resistentes aos álcalis (AR) de 2 kg/m³, espalhamento e vibração manual através de régua vibradora, sem tratamento da superfície; com juntas de retracção de 5 mm de espessura, através de corte com disco de diamante. Inclusive painel de poliestireno expandido de 3 cm de espessura, para a execução de juntas de retracção. O preço não inclui a sub-base.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</si>
  <si>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</si>
  <si>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</si>
  <si>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</si>
  <si>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</si>
  <si>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</si>
  <si>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</si>
  <si>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mt08fic020b</t>
  </si>
  <si>
    <t xml:space="preserve">kg</t>
  </si>
  <si>
    <t xml:space="preserve">Fibras de vidro resistentes aos álcalis (AR), com um conteúdo mínimo de zircónio de 17,1%, de 13 mm de comprimento e 13,5 microns de diâmetro, com 100 filamentos por fio unidos entre si com adesivo, limite elástico 74000 N/mm², resistência à tracção 1620 MPa, para prevenir fissuras por retracção em elementos de betão, segundo NP EN 15422.</t>
  </si>
  <si>
    <t xml:space="preserve">mt10hmf020ab</t>
  </si>
  <si>
    <t xml:space="preserve">m³</t>
  </si>
  <si>
    <t xml:space="preserve">Betão simples C12/15 (X0(P); D12; S3; Cl 1,0), fabricado em central, segundo NP EN 206.</t>
  </si>
  <si>
    <t xml:space="preserve">mt16pea020c</t>
  </si>
  <si>
    <t xml:space="preserve">m²</t>
  </si>
  <si>
    <t xml:space="preserve">Painel rígido de poliestireno expandido, segundo NP EN 13163, bordo lateral recto, de 30 mm de espessura, resistência térmica 0,8 m²°C/W, condutibilidade térmica 0,036 W/(m°C), para junta de dilatação.</t>
  </si>
  <si>
    <t xml:space="preserve">mq06vib020</t>
  </si>
  <si>
    <t xml:space="preserve">h</t>
  </si>
  <si>
    <t xml:space="preserve">Régua vibradora de 3 m.</t>
  </si>
  <si>
    <t xml:space="preserve">mq06cor020</t>
  </si>
  <si>
    <t xml:space="preserve">h</t>
  </si>
  <si>
    <t xml:space="preserve">Equipamento para corte de juntas em massames de betão.</t>
  </si>
  <si>
    <t xml:space="preserve">mo112</t>
  </si>
  <si>
    <t xml:space="preserve">h</t>
  </si>
  <si>
    <t xml:space="preserve">Operário especializado construção.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</si>
  <si>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</si>
  <si>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</si>
  <si>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</si>
  <si>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</si>
  <si>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</si>
  <si>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</si>
  <si>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mo077</t>
  </si>
  <si>
    <t xml:space="preserve">h</t>
  </si>
  <si>
    <t xml:space="preserve">Ajudante de construção.</t>
  </si>
  <si>
    <t xml:space="preserve">%</t>
  </si>
  <si>
    <t xml:space="preserve">Custos directos complementares</t>
  </si>
  <si>
    <t xml:space="preserve">Custo de manutenção decenal: 1,11€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</si>
  <si>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</si>
  <si>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</si>
  <si>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</si>
  <si>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</si>
  <si>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</si>
  <si>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13163:2012+A1:2015</t>
  </si>
  <si>
    <t xml:space="preserve">1/3/4</t>
  </si>
  <si>
    <t xml:space="preserve">Produtos  de  isolamento  térmico  para  aplicação em  edifícios  —  Produtos  manufaturados  em poliestireno  expandido  (EPS)  —  Especificação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</si>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</sst>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2.55" customWidth="1"/>
    <col min="5" max="5" width="73.10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0.2</v>
      </c>
      <c r="H9" s="11"/>
      <c r="I9" s="13">
        <v>8.73</v>
      </c>
      <c r="J9" s="13">
        <f ca="1">ROUND(INDIRECT(ADDRESS(ROW()+(0), COLUMN()+(-3), 1))*INDIRECT(ADDRESS(ROW()+(0), COLUMN()+(-1), 1)), 2)</f>
        <v>1.75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0.105</v>
      </c>
      <c r="H10" s="16"/>
      <c r="I10" s="17">
        <v>73</v>
      </c>
      <c r="J10" s="17">
        <f ca="1">ROUND(INDIRECT(ADDRESS(ROW()+(0), COLUMN()+(-3), 1))*INDIRECT(ADDRESS(ROW()+(0), COLUMN()+(-1), 1)), 2)</f>
        <v>7.67</v>
      </c>
      <c r="K10" s="17"/>
    </row>
    <row r="11" spans="1:11" ht="34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0.05</v>
      </c>
      <c r="H11" s="16"/>
      <c r="I11" s="17">
        <v>2.01</v>
      </c>
      <c r="J11" s="17">
        <f ca="1">ROUND(INDIRECT(ADDRESS(ROW()+(0), COLUMN()+(-3), 1))*INDIRECT(ADDRESS(ROW()+(0), COLUMN()+(-1), 1)), 2)</f>
        <v>0.1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0.084</v>
      </c>
      <c r="H12" s="16"/>
      <c r="I12" s="17">
        <v>5.23</v>
      </c>
      <c r="J12" s="17">
        <f ca="1">ROUND(INDIRECT(ADDRESS(ROW()+(0), COLUMN()+(-3), 1))*INDIRECT(ADDRESS(ROW()+(0), COLUMN()+(-1), 1)), 2)</f>
        <v>0.44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0.082</v>
      </c>
      <c r="H13" s="16"/>
      <c r="I13" s="17">
        <v>10.64</v>
      </c>
      <c r="J13" s="17">
        <f ca="1">ROUND(INDIRECT(ADDRESS(ROW()+(0), COLUMN()+(-3), 1))*INDIRECT(ADDRESS(ROW()+(0), COLUMN()+(-1), 1)), 2)</f>
        <v>0.87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0.082</v>
      </c>
      <c r="H14" s="16"/>
      <c r="I14" s="17">
        <v>20.14</v>
      </c>
      <c r="J14" s="17">
        <f ca="1">ROUND(INDIRECT(ADDRESS(ROW()+(0), COLUMN()+(-3), 1))*INDIRECT(ADDRESS(ROW()+(0), COLUMN()+(-1), 1)), 2)</f>
        <v>1.65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0.06</v>
      </c>
      <c r="H15" s="16"/>
      <c r="I15" s="17">
        <v>20.78</v>
      </c>
      <c r="J15" s="17">
        <f ca="1">ROUND(INDIRECT(ADDRESS(ROW()+(0), COLUMN()+(-3), 1))*INDIRECT(ADDRESS(ROW()+(0), COLUMN()+(-1), 1)), 2)</f>
        <v>1.25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0.06</v>
      </c>
      <c r="H16" s="16"/>
      <c r="I16" s="17">
        <v>19.65</v>
      </c>
      <c r="J16" s="17">
        <f ca="1">ROUND(INDIRECT(ADDRESS(ROW()+(0), COLUMN()+(-3), 1))*INDIRECT(ADDRESS(ROW()+(0), COLUMN()+(-1), 1)), 2)</f>
        <v>1.18</v>
      </c>
      <c r="K16" s="17"/>
    </row>
    <row r="17" spans="1:11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19"/>
      <c r="G17" s="20">
        <v>0.03</v>
      </c>
      <c r="H17" s="20"/>
      <c r="I17" s="21">
        <v>20.28</v>
      </c>
      <c r="J17" s="21">
        <f ca="1">ROUND(INDIRECT(ADDRESS(ROW()+(0), COLUMN()+(-3), 1))*INDIRECT(ADDRESS(ROW()+(0), COLUMN()+(-1), 1)), 2)</f>
        <v>0.61</v>
      </c>
      <c r="K17" s="21"/>
    </row>
    <row r="18" spans="1:11" ht="13.50" thickBot="1" customHeight="1">
      <c r="A18" s="19"/>
      <c r="B18" s="19"/>
      <c r="C18" s="22" t="s">
        <v>38</v>
      </c>
      <c r="D18" s="22"/>
      <c r="E18" s="5" t="s">
        <v>39</v>
      </c>
      <c r="F18" s="5"/>
      <c r="G18" s="23">
        <v>2</v>
      </c>
      <c r="H18" s="23"/>
      <c r="I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15.52</v>
      </c>
      <c r="J18" s="24">
        <f ca="1">ROUND(INDIRECT(ADDRESS(ROW()+(0), COLUMN()+(-3), 1))*INDIRECT(ADDRESS(ROW()+(0), COLUMN()+(-1), 1))/100, 2)</f>
        <v>0.31</v>
      </c>
      <c r="K18" s="24"/>
    </row>
    <row r="19" spans="1:11" ht="13.50" thickBot="1" customHeight="1">
      <c r="A19" s="25" t="s">
        <v>40</v>
      </c>
      <c r="B19" s="25"/>
      <c r="C19" s="26"/>
      <c r="D19" s="26"/>
      <c r="E19" s="26"/>
      <c r="F19" s="26"/>
      <c r="G19" s="27"/>
      <c r="H19" s="27"/>
      <c r="I19" s="25" t="s">
        <v>41</v>
      </c>
      <c r="J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15.83</v>
      </c>
      <c r="K19" s="28"/>
    </row>
    <row r="22" spans="1:11" ht="13.50" thickBot="1" customHeight="1">
      <c r="A22" s="29" t="s">
        <v>42</v>
      </c>
      <c r="B22" s="29"/>
      <c r="C22" s="29"/>
      <c r="D22" s="29"/>
      <c r="E22" s="29"/>
      <c r="F22" s="29" t="s">
        <v>43</v>
      </c>
      <c r="G22" s="29"/>
      <c r="H22" s="29" t="s">
        <v>44</v>
      </c>
      <c r="I22" s="29"/>
      <c r="J22" s="29"/>
      <c r="K22" s="29" t="s">
        <v>45</v>
      </c>
    </row>
    <row r="23" spans="1:11" ht="13.50" thickBot="1" customHeight="1">
      <c r="A23" s="30" t="s">
        <v>46</v>
      </c>
      <c r="B23" s="30"/>
      <c r="C23" s="30"/>
      <c r="D23" s="30"/>
      <c r="E23" s="30"/>
      <c r="F23" s="31">
        <v>1.07202e+006</v>
      </c>
      <c r="G23" s="31"/>
      <c r="H23" s="31">
        <v>1.07202e+006</v>
      </c>
      <c r="I23" s="31"/>
      <c r="J23" s="31"/>
      <c r="K23" s="31" t="s">
        <v>47</v>
      </c>
    </row>
    <row r="24" spans="1:11" ht="24.00" thickBot="1" customHeight="1">
      <c r="A24" s="32" t="s">
        <v>48</v>
      </c>
      <c r="B24" s="32"/>
      <c r="C24" s="32"/>
      <c r="D24" s="32"/>
      <c r="E24" s="32"/>
      <c r="F24" s="33"/>
      <c r="G24" s="33"/>
      <c r="H24" s="33"/>
      <c r="I24" s="33"/>
      <c r="J24" s="33"/>
      <c r="K24" s="33"/>
    </row>
    <row r="27" spans="1:1" ht="33.75" thickBot="1" customHeight="1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51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7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F19"/>
    <mergeCell ref="G19:H19"/>
    <mergeCell ref="J19:K19"/>
    <mergeCell ref="A22:E22"/>
    <mergeCell ref="F22:G22"/>
    <mergeCell ref="H22:J22"/>
    <mergeCell ref="A23:E23"/>
    <mergeCell ref="F23:G24"/>
    <mergeCell ref="H23:J24"/>
    <mergeCell ref="K23:K24"/>
    <mergeCell ref="A24:E24"/>
    <mergeCell ref="A27:K27"/>
    <mergeCell ref="A28:K28"/>
    <mergeCell ref="A29:K29"/>
  </mergeCells>
  <pageMargins left="0.147638" right="0.147638" top="0.206693" bottom="0.206693" header="0.0" footer="0.0"/>
  <pageSetup paperSize="9" orientation="portrait"/>
  <rowBreaks count="0" manualBreakCount="0">
    </rowBreaks>
</worksheet>
</file>